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<sst xmlns="http://schemas.openxmlformats.org/spreadsheetml/2006/main" count="63" uniqueCount="56">
  <si>
    <t>Загальний фонд</t>
  </si>
  <si>
    <t>Всього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</si>
  <si>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</si>
  <si>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</si>
  <si>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</si>
  <si>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</si>
  <si>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</si>
  <si>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програмної класифікації видатків та кредитування місцевих бюджетів</t>
  </si>
  <si>
    <t>0620</t>
  </si>
  <si>
    <t>Програма благоустрою міста Нетішин на 2017-2019 роки</t>
  </si>
  <si>
    <t>0200000</t>
  </si>
  <si>
    <t>0210000</t>
  </si>
  <si>
    <t>0216030</t>
  </si>
  <si>
    <t>Організація благоустрою населених пунктів</t>
  </si>
  <si>
    <t>Додаток 6</t>
  </si>
  <si>
    <t>1510000</t>
  </si>
  <si>
    <t>1500000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</si>
  <si>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</si>
  <si>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</si>
  <si>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</si>
  <si>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</si>
  <si>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</si>
  <si>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</si>
  <si>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</si>
  <si>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</si>
  <si>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</si>
  <si>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Рішення 19-ї сесії Нетішинської міської ради від 28.10.2016 року № 19/947</t>
  </si>
  <si>
    <t>(грн)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</si>
  <si>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</si>
  <si>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</si>
  <si>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</si>
  <si>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</si>
  <si>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О.В.Хоменко</t>
  </si>
  <si>
    <t>В.Ф.Кравчук</t>
  </si>
  <si>
    <t xml:space="preserve">Зміни до розподілу витрат бюджету міста Нетішин на реалізацію місцевих/регіональних програм на 2019 рік </t>
  </si>
  <si>
    <t>ЗАТВЕРДЖЕНО</t>
  </si>
  <si>
    <t xml:space="preserve">Нетішинської міської ради </t>
  </si>
  <si>
    <t>VII скликання</t>
  </si>
  <si>
    <t>0490</t>
  </si>
  <si>
    <t>7370</t>
  </si>
  <si>
    <t>Реалізація інших заходів щодо соціально-економічного розвитку територій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</si>
  <si>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</si>
  <si>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</si>
  <si>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</si>
  <si>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</si>
  <si>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1510150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</si>
  <si>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</si>
  <si>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</si>
  <si>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</si>
  <si>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1517370</t>
  </si>
  <si>
    <t>0210180</t>
  </si>
  <si>
    <t>Інша діяльність у сфері державного управління</t>
  </si>
  <si>
    <t>Програма фінансування заходів державного, обласного, місцевого значення у м.Нетішин на 2018-2020 роки</t>
  </si>
  <si>
    <t>Рішення 37-ї сесії Нетішинської міської ради від 21.12.2017 року № 37/2072</t>
  </si>
  <si>
    <t xml:space="preserve">рішення п'ятдесят дев'ятої сесії </t>
  </si>
  <si>
    <t>02.08.2019 № 59/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</si>
</sst>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0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0" xfId="0" applyNumberFormat="1" applyFont="1" applyFill="1" applyAlignment="1" applyProtection="1">
      <alignment vertical="center" wrapText="1"/>
      <protection/>
    </xf>
    <xf numFmtId="0" fontId="9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9" fillId="0" borderId="0" xfId="53" applyFont="1" applyFill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5" fillId="0" borderId="0" xfId="0" applyFont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53" applyFont="1" applyAlignment="1">
      <alignment horizontal="left" vertical="center"/>
      <protection/>
    </xf>
    <xf numFmtId="0" fontId="5" fillId="0" borderId="0" xfId="0" applyFont="1" applyFill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right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 quotePrefix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2" fontId="29" fillId="0" borderId="10" xfId="0" applyNumberFormat="1" applyFont="1" applyBorder="1" applyAlignment="1" quotePrefix="1">
      <alignment horizontal="left" vertical="center" wrapText="1"/>
    </xf>
    <xf numFmtId="0" fontId="29" fillId="0" borderId="14" xfId="0" applyFont="1" applyFill="1" applyBorder="1" applyAlignment="1">
      <alignment horizontal="center" vertical="center" wrapText="1"/>
    </xf>
    <xf numFmtId="2" fontId="29" fillId="0" borderId="10" xfId="0" applyNumberFormat="1" applyFont="1" applyBorder="1" applyAlignment="1" quotePrefix="1">
      <alignment horizontal="center" vertical="center" wrapText="1"/>
    </xf>
    <xf numFmtId="2" fontId="29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center" wrapText="1"/>
    </xf>
    <xf numFmtId="2" fontId="29" fillId="0" borderId="10" xfId="0" applyNumberFormat="1" applyFont="1" applyBorder="1" applyAlignment="1" quotePrefix="1">
      <alignment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6"/>
  <sheetViews>
    <sheetView tabSelected="1" zoomScaleSheetLayoutView="100" zoomScalePageLayoutView="0" workbookViewId="0" topLeftCell="A23">
      <selection activeCell="A21" sqref="A21"/>
    </sheetView>
  </sheetViews>
  <sheetFormatPr defaultColWidth="9.00390625" defaultRowHeight="12.75"/>
  <cols>
    <col min="1" max="2" width="12.125" style="3" customWidth="1"/>
    <col min="3" max="3" width="11.00390625" style="3" customWidth="1"/>
    <col min="4" max="4" width="35.625" style="1" customWidth="1"/>
    <col min="5" max="5" width="31.25390625" style="1" customWidth="1"/>
    <col min="6" max="6" width="27.00390625" style="1" customWidth="1"/>
    <col min="7" max="7" width="16.375" style="1" customWidth="1"/>
    <col min="8" max="8" width="14.00390625" style="1" customWidth="1"/>
    <col min="9" max="9" width="13.37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15"/>
      <c r="G1" s="15" t="s">
        <v>14</v>
      </c>
      <c r="H1" s="15"/>
      <c r="I1" s="15"/>
      <c r="J1" s="15"/>
    </row>
    <row r="2" spans="6:10" ht="18.75">
      <c r="F2" s="10"/>
      <c r="G2" s="24" t="s">
        <v>35</v>
      </c>
      <c r="H2" s="25"/>
      <c r="I2" s="25"/>
      <c r="J2" s="10"/>
    </row>
    <row r="3" spans="6:10" ht="18.75">
      <c r="F3" s="10"/>
      <c r="G3" s="26" t="s">
        <v>54</v>
      </c>
      <c r="H3" s="27"/>
      <c r="I3" s="25"/>
      <c r="J3" s="10"/>
    </row>
    <row r="4" spans="6:10" ht="18.75">
      <c r="F4" s="10"/>
      <c r="G4" s="26" t="s">
        <v>36</v>
      </c>
      <c r="H4" s="27"/>
      <c r="I4" s="25"/>
      <c r="J4" s="10"/>
    </row>
    <row r="5" spans="6:10" ht="18.75">
      <c r="F5" s="10"/>
      <c r="G5" s="31" t="s">
        <v>37</v>
      </c>
      <c r="H5" s="31"/>
      <c r="I5" s="25"/>
      <c r="J5" s="10"/>
    </row>
    <row r="6" spans="6:10" ht="18.75">
      <c r="F6" s="10"/>
      <c r="G6" s="26" t="s">
        <v>55</v>
      </c>
      <c r="H6" s="27"/>
      <c r="I6" s="25"/>
      <c r="J6" s="10"/>
    </row>
    <row r="7" spans="1:10" ht="18.75">
      <c r="A7" s="32" t="s">
        <v>34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18.7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8" customHeight="1">
      <c r="A9" s="9"/>
      <c r="B9" s="9"/>
      <c r="C9" s="9"/>
      <c r="D9" s="9"/>
      <c r="E9" s="9"/>
      <c r="F9" s="9"/>
      <c r="G9" s="9"/>
      <c r="H9" s="9"/>
      <c r="I9" s="9"/>
      <c r="J9" s="23" t="s">
        <v>27</v>
      </c>
    </row>
    <row r="10" spans="1:10" ht="51" customHeight="1">
      <c r="A10" s="29" t="s">
        <v>7</v>
      </c>
      <c r="B10" s="29" t="s">
        <v>17</v>
      </c>
      <c r="C10" s="29" t="s">
        <v>18</v>
      </c>
      <c r="D10" s="29" t="s">
        <v>19</v>
      </c>
      <c r="E10" s="33" t="s">
        <v>20</v>
      </c>
      <c r="F10" s="33" t="s">
        <v>21</v>
      </c>
      <c r="G10" s="33" t="s">
        <v>22</v>
      </c>
      <c r="H10" s="35" t="s">
        <v>0</v>
      </c>
      <c r="I10" s="37" t="s">
        <v>23</v>
      </c>
      <c r="J10" s="37"/>
    </row>
    <row r="11" spans="1:10" ht="50.25" customHeight="1">
      <c r="A11" s="30"/>
      <c r="B11" s="30"/>
      <c r="C11" s="30"/>
      <c r="D11" s="30"/>
      <c r="E11" s="34"/>
      <c r="F11" s="34"/>
      <c r="G11" s="34"/>
      <c r="H11" s="36"/>
      <c r="I11" s="18" t="s">
        <v>24</v>
      </c>
      <c r="J11" s="19" t="s">
        <v>25</v>
      </c>
    </row>
    <row r="12" spans="1:10" ht="12.75">
      <c r="A12" s="2">
        <v>1</v>
      </c>
      <c r="B12" s="7">
        <v>2</v>
      </c>
      <c r="C12" s="7">
        <v>3</v>
      </c>
      <c r="D12" s="7">
        <v>4</v>
      </c>
      <c r="E12" s="2">
        <v>5</v>
      </c>
      <c r="F12" s="2"/>
      <c r="G12" s="2"/>
      <c r="H12" s="2"/>
      <c r="I12" s="2"/>
      <c r="J12" s="2"/>
    </row>
    <row r="13" spans="1:99" s="5" customFormat="1" ht="31.5" customHeight="1">
      <c r="A13" s="38" t="s">
        <v>10</v>
      </c>
      <c r="B13" s="39"/>
      <c r="C13" s="39"/>
      <c r="D13" s="40" t="s">
        <v>29</v>
      </c>
      <c r="E13" s="41"/>
      <c r="F13" s="41"/>
      <c r="G13" s="42">
        <f>G14</f>
        <v>348764</v>
      </c>
      <c r="H13" s="42">
        <f>H14</f>
        <v>178736</v>
      </c>
      <c r="I13" s="42">
        <f>I14</f>
        <v>170028</v>
      </c>
      <c r="J13" s="42">
        <f>J14</f>
        <v>170028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</row>
    <row r="14" spans="1:99" s="5" customFormat="1" ht="47.25">
      <c r="A14" s="43" t="s">
        <v>11</v>
      </c>
      <c r="B14" s="44"/>
      <c r="C14" s="44"/>
      <c r="D14" s="45" t="s">
        <v>28</v>
      </c>
      <c r="E14" s="46"/>
      <c r="F14" s="46"/>
      <c r="G14" s="47">
        <f>SUM(G15:G17)</f>
        <v>348764</v>
      </c>
      <c r="H14" s="47">
        <f>SUM(H15:H17)</f>
        <v>178736</v>
      </c>
      <c r="I14" s="47">
        <f>SUM(I15:I17)</f>
        <v>170028</v>
      </c>
      <c r="J14" s="47">
        <f>SUM(J15:J17)</f>
        <v>170028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</row>
    <row r="15" spans="1:99" s="6" customFormat="1" ht="71.25" customHeight="1">
      <c r="A15" s="48" t="s">
        <v>50</v>
      </c>
      <c r="B15" s="49">
        <v>180</v>
      </c>
      <c r="C15" s="50">
        <v>133</v>
      </c>
      <c r="D15" s="51" t="s">
        <v>51</v>
      </c>
      <c r="E15" s="52" t="s">
        <v>52</v>
      </c>
      <c r="F15" s="52" t="s">
        <v>53</v>
      </c>
      <c r="G15" s="47">
        <f>H15+I15</f>
        <v>30030</v>
      </c>
      <c r="H15" s="47">
        <v>30030</v>
      </c>
      <c r="I15" s="47">
        <v>0</v>
      </c>
      <c r="J15" s="47">
        <v>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</row>
    <row r="16" spans="1:99" s="6" customFormat="1" ht="63">
      <c r="A16" s="49" t="s">
        <v>12</v>
      </c>
      <c r="B16" s="49">
        <v>6030</v>
      </c>
      <c r="C16" s="53" t="s">
        <v>8</v>
      </c>
      <c r="D16" s="54" t="s">
        <v>13</v>
      </c>
      <c r="E16" s="52" t="s">
        <v>9</v>
      </c>
      <c r="F16" s="52" t="s">
        <v>26</v>
      </c>
      <c r="G16" s="47">
        <f>H16+I16</f>
        <v>156250</v>
      </c>
      <c r="H16" s="47">
        <f>8000</f>
        <v>8000</v>
      </c>
      <c r="I16" s="47">
        <v>148250</v>
      </c>
      <c r="J16" s="47">
        <v>148250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</row>
    <row r="17" spans="1:99" s="6" customFormat="1" ht="63">
      <c r="A17" s="49" t="s">
        <v>41</v>
      </c>
      <c r="B17" s="49" t="s">
        <v>42</v>
      </c>
      <c r="C17" s="53" t="s">
        <v>43</v>
      </c>
      <c r="D17" s="51" t="s">
        <v>44</v>
      </c>
      <c r="E17" s="52" t="s">
        <v>9</v>
      </c>
      <c r="F17" s="52" t="s">
        <v>26</v>
      </c>
      <c r="G17" s="47">
        <f>H17+I17</f>
        <v>162484</v>
      </c>
      <c r="H17" s="47">
        <f>-8000+123263+25443</f>
        <v>140706</v>
      </c>
      <c r="I17" s="47">
        <v>21778</v>
      </c>
      <c r="J17" s="47">
        <v>21778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</row>
    <row r="18" spans="1:99" s="5" customFormat="1" ht="15" customHeight="1">
      <c r="A18" s="55"/>
      <c r="B18" s="56"/>
      <c r="C18" s="56"/>
      <c r="D18" s="57" t="s">
        <v>1</v>
      </c>
      <c r="E18" s="46"/>
      <c r="F18" s="46"/>
      <c r="G18" s="42">
        <f>SUM(G15:G17)</f>
        <v>348764</v>
      </c>
      <c r="H18" s="42">
        <f>SUM(H15:H17)</f>
        <v>178736</v>
      </c>
      <c r="I18" s="42">
        <f>SUM(I15:I17)</f>
        <v>170028</v>
      </c>
      <c r="J18" s="42">
        <f>SUM(J15:J17)</f>
        <v>170028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</row>
    <row r="19" spans="1:99" s="5" customFormat="1" ht="45.75" customHeight="1">
      <c r="A19" s="58" t="s">
        <v>16</v>
      </c>
      <c r="B19" s="59"/>
      <c r="C19" s="59"/>
      <c r="D19" s="57" t="s">
        <v>30</v>
      </c>
      <c r="E19" s="60"/>
      <c r="F19" s="60"/>
      <c r="G19" s="42">
        <f>G20</f>
        <v>32400</v>
      </c>
      <c r="H19" s="42">
        <f>H20</f>
        <v>0</v>
      </c>
      <c r="I19" s="42">
        <f>I20</f>
        <v>32400</v>
      </c>
      <c r="J19" s="42">
        <f>J20</f>
        <v>32400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</row>
    <row r="20" spans="1:99" s="5" customFormat="1" ht="63.75" customHeight="1">
      <c r="A20" s="61" t="s">
        <v>15</v>
      </c>
      <c r="B20" s="59"/>
      <c r="C20" s="59"/>
      <c r="D20" s="62" t="s">
        <v>31</v>
      </c>
      <c r="E20" s="60"/>
      <c r="F20" s="60"/>
      <c r="G20" s="47">
        <f>SUM(G21:G22)</f>
        <v>32400</v>
      </c>
      <c r="H20" s="47">
        <f>SUM(H21:H22)</f>
        <v>0</v>
      </c>
      <c r="I20" s="47">
        <f>SUM(I21:I22)</f>
        <v>32400</v>
      </c>
      <c r="J20" s="47">
        <f>SUM(J21:J22)</f>
        <v>32400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5" customFormat="1" ht="103.5" customHeight="1">
      <c r="A21" s="49" t="s">
        <v>45</v>
      </c>
      <c r="B21" s="49" t="s">
        <v>46</v>
      </c>
      <c r="C21" s="53" t="s">
        <v>47</v>
      </c>
      <c r="D21" s="63" t="s">
        <v>48</v>
      </c>
      <c r="E21" s="52" t="s">
        <v>9</v>
      </c>
      <c r="F21" s="52" t="s">
        <v>26</v>
      </c>
      <c r="G21" s="47">
        <f>H21+I21</f>
        <v>-378000</v>
      </c>
      <c r="H21" s="47"/>
      <c r="I21" s="47">
        <v>-378000</v>
      </c>
      <c r="J21" s="47">
        <v>-378000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42.75" customHeight="1">
      <c r="A22" s="49" t="s">
        <v>49</v>
      </c>
      <c r="B22" s="49" t="s">
        <v>39</v>
      </c>
      <c r="C22" s="53" t="s">
        <v>38</v>
      </c>
      <c r="D22" s="63" t="s">
        <v>40</v>
      </c>
      <c r="E22" s="52" t="s">
        <v>9</v>
      </c>
      <c r="F22" s="52" t="s">
        <v>26</v>
      </c>
      <c r="G22" s="47">
        <f>H22+I22</f>
        <v>410400</v>
      </c>
      <c r="H22" s="47"/>
      <c r="I22" s="47">
        <v>410400</v>
      </c>
      <c r="J22" s="47">
        <v>410400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5" customFormat="1" ht="19.5" customHeight="1">
      <c r="A23" s="61"/>
      <c r="B23" s="59"/>
      <c r="C23" s="59"/>
      <c r="D23" s="64" t="s">
        <v>1</v>
      </c>
      <c r="E23" s="60"/>
      <c r="F23" s="60"/>
      <c r="G23" s="42">
        <f>SUM(G21:G22)</f>
        <v>32400</v>
      </c>
      <c r="H23" s="42">
        <f>SUM(H21:H22)</f>
        <v>0</v>
      </c>
      <c r="I23" s="42">
        <f>SUM(I21:I22)</f>
        <v>32400</v>
      </c>
      <c r="J23" s="42">
        <f>SUM(J21:J22)</f>
        <v>32400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</row>
    <row r="24" spans="1:99" s="12" customFormat="1" ht="27" customHeight="1">
      <c r="A24" s="46"/>
      <c r="B24" s="46"/>
      <c r="C24" s="46"/>
      <c r="D24" s="19" t="s">
        <v>2</v>
      </c>
      <c r="E24" s="46"/>
      <c r="F24" s="46"/>
      <c r="G24" s="42">
        <f>G18+G23</f>
        <v>381164</v>
      </c>
      <c r="H24" s="42">
        <f>H18+H23</f>
        <v>178736</v>
      </c>
      <c r="I24" s="42">
        <f>I18+I23</f>
        <v>202428</v>
      </c>
      <c r="J24" s="42">
        <f>J18+J23</f>
        <v>202428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</row>
    <row r="25" spans="4:10" ht="21" customHeight="1">
      <c r="D25" s="3"/>
      <c r="E25" s="3"/>
      <c r="F25" s="3"/>
      <c r="G25" s="3"/>
      <c r="H25" s="17"/>
      <c r="I25" s="17"/>
      <c r="J25" s="17"/>
    </row>
    <row r="26" spans="1:99" s="14" customFormat="1" ht="18.75">
      <c r="A26" s="16" t="s">
        <v>3</v>
      </c>
      <c r="B26" s="16"/>
      <c r="C26" s="16"/>
      <c r="D26" s="10"/>
      <c r="E26" s="10"/>
      <c r="F26" s="16" t="s">
        <v>32</v>
      </c>
      <c r="G26" s="20"/>
      <c r="H26" s="20"/>
      <c r="I26" s="20"/>
      <c r="J26" s="20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</row>
    <row r="27" spans="1:99" s="14" customFormat="1" ht="18.75">
      <c r="A27" s="16"/>
      <c r="B27" s="16"/>
      <c r="C27" s="16"/>
      <c r="D27" s="10"/>
      <c r="E27" s="10"/>
      <c r="F27" s="10"/>
      <c r="G27" s="10"/>
      <c r="H27" s="20"/>
      <c r="I27" s="20"/>
      <c r="J27" s="20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</row>
    <row r="28" spans="1:99" s="14" customFormat="1" ht="18.75">
      <c r="A28" s="10" t="s">
        <v>4</v>
      </c>
      <c r="B28" s="10"/>
      <c r="C28" s="10"/>
      <c r="D28" s="10"/>
      <c r="E28" s="10"/>
      <c r="F28" s="10"/>
      <c r="G28" s="10"/>
      <c r="H28" s="20"/>
      <c r="I28" s="20"/>
      <c r="J28" s="20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</row>
    <row r="29" spans="1:99" s="14" customFormat="1" ht="18.75">
      <c r="A29" s="10" t="s">
        <v>5</v>
      </c>
      <c r="B29" s="10"/>
      <c r="C29" s="10"/>
      <c r="D29" s="10"/>
      <c r="E29" s="10"/>
      <c r="F29" s="10" t="s">
        <v>33</v>
      </c>
      <c r="G29" s="10"/>
      <c r="H29" s="20"/>
      <c r="I29" s="20"/>
      <c r="J29" s="20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</row>
    <row r="30" spans="1:99" s="14" customFormat="1" ht="18.75">
      <c r="A30" s="10" t="s">
        <v>6</v>
      </c>
      <c r="B30" s="10"/>
      <c r="C30" s="10"/>
      <c r="D30" s="10"/>
      <c r="E30" s="10"/>
      <c r="F30" s="10"/>
      <c r="G30" s="10"/>
      <c r="H30" s="20"/>
      <c r="I30" s="20"/>
      <c r="J30" s="20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</row>
    <row r="31" spans="1:10" ht="12.75">
      <c r="A31" s="8"/>
      <c r="B31" s="8"/>
      <c r="C31" s="8"/>
      <c r="D31" s="8"/>
      <c r="E31" s="8"/>
      <c r="F31" s="8"/>
      <c r="G31" s="8"/>
      <c r="H31" s="21"/>
      <c r="I31" s="21"/>
      <c r="J31" s="21"/>
    </row>
    <row r="32" spans="8:10" ht="12.75">
      <c r="H32" s="22"/>
      <c r="I32" s="22"/>
      <c r="J32" s="22"/>
    </row>
    <row r="33" spans="8:10" ht="12.75">
      <c r="H33" s="22"/>
      <c r="I33" s="22"/>
      <c r="J33" s="22"/>
    </row>
    <row r="34" spans="8:10" ht="12.75">
      <c r="H34" s="22"/>
      <c r="I34" s="22"/>
      <c r="J34" s="22"/>
    </row>
    <row r="35" spans="8:10" ht="12.75">
      <c r="H35" s="22"/>
      <c r="I35" s="22"/>
      <c r="J35" s="22"/>
    </row>
    <row r="36" spans="8:10" ht="12.75">
      <c r="H36" s="22"/>
      <c r="I36" s="22"/>
      <c r="J36" s="22"/>
    </row>
    <row r="37" spans="8:10" ht="12.75">
      <c r="H37" s="22"/>
      <c r="I37" s="22"/>
      <c r="J37" s="22"/>
    </row>
    <row r="38" spans="8:10" ht="12.75">
      <c r="H38" s="22"/>
      <c r="I38" s="22"/>
      <c r="J38" s="22"/>
    </row>
    <row r="39" spans="8:10" ht="12.75">
      <c r="H39" s="22"/>
      <c r="I39" s="22"/>
      <c r="J39" s="22"/>
    </row>
    <row r="40" spans="8:10" ht="12.75">
      <c r="H40" s="22"/>
      <c r="I40" s="22"/>
      <c r="J40" s="22"/>
    </row>
    <row r="41" spans="8:10" ht="12.75">
      <c r="H41" s="22"/>
      <c r="I41" s="22"/>
      <c r="J41" s="22"/>
    </row>
    <row r="42" spans="8:10" ht="12.75">
      <c r="H42" s="22"/>
      <c r="I42" s="22"/>
      <c r="J42" s="22"/>
    </row>
    <row r="43" spans="8:10" ht="12.75">
      <c r="H43" s="22"/>
      <c r="I43" s="22"/>
      <c r="J43" s="22"/>
    </row>
    <row r="44" spans="8:10" ht="12.75">
      <c r="H44" s="22"/>
      <c r="I44" s="22"/>
      <c r="J44" s="22"/>
    </row>
    <row r="45" spans="8:10" ht="12.75">
      <c r="H45" s="22"/>
      <c r="I45" s="22"/>
      <c r="J45" s="22"/>
    </row>
    <row r="46" spans="8:10" ht="12.75">
      <c r="H46" s="22"/>
      <c r="I46" s="22"/>
      <c r="J46" s="22"/>
    </row>
    <row r="47" spans="8:10" ht="12.75">
      <c r="H47" s="22"/>
      <c r="I47" s="22"/>
      <c r="J47" s="22"/>
    </row>
    <row r="48" spans="8:10" ht="12.75">
      <c r="H48" s="22"/>
      <c r="I48" s="22"/>
      <c r="J48" s="22"/>
    </row>
    <row r="49" spans="8:10" ht="12.75">
      <c r="H49" s="22"/>
      <c r="I49" s="22"/>
      <c r="J49" s="22"/>
    </row>
    <row r="50" spans="8:10" ht="12.75">
      <c r="H50" s="22"/>
      <c r="I50" s="22"/>
      <c r="J50" s="22"/>
    </row>
    <row r="51" spans="8:10" ht="12.75">
      <c r="H51" s="22"/>
      <c r="I51" s="22"/>
      <c r="J51" s="22"/>
    </row>
    <row r="52" spans="8:10" ht="12.75">
      <c r="H52" s="22"/>
      <c r="I52" s="22"/>
      <c r="J52" s="22"/>
    </row>
    <row r="53" spans="8:10" ht="12.75">
      <c r="H53" s="22"/>
      <c r="I53" s="22"/>
      <c r="J53" s="22"/>
    </row>
    <row r="54" spans="8:10" ht="12.75">
      <c r="H54" s="22"/>
      <c r="I54" s="22"/>
      <c r="J54" s="22"/>
    </row>
    <row r="55" spans="8:10" ht="12.75">
      <c r="H55" s="22"/>
      <c r="I55" s="22"/>
      <c r="J55" s="22"/>
    </row>
    <row r="56" spans="8:10" ht="12.75">
      <c r="H56" s="22"/>
      <c r="I56" s="22"/>
      <c r="J56" s="22"/>
    </row>
  </sheetData>
  <sheetProtection/>
  <mergeCells count="12">
    <mergeCell ref="H10:H11"/>
    <mergeCell ref="I10:J10"/>
    <mergeCell ref="A8:J8"/>
    <mergeCell ref="B10:B11"/>
    <mergeCell ref="G5:H5"/>
    <mergeCell ref="A7:J7"/>
    <mergeCell ref="E10:E11"/>
    <mergeCell ref="A10:A11"/>
    <mergeCell ref="D10:D11"/>
    <mergeCell ref="F10:F11"/>
    <mergeCell ref="G10:G11"/>
    <mergeCell ref="C10:C11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2019-07-29T11:57:21Z</cp:lastPrinted>
  <dcterms:created xsi:type="dcterms:W3CDTF">2008-01-03T14:25:14Z</dcterms:created>
  <dcterms:modified xsi:type="dcterms:W3CDTF">2019-07-29T11:57:27Z</dcterms:modified>
  <cp:category/>
  <cp:version/>
  <cp:contentType/>
  <cp:contentStatus/>
</cp:coreProperties>
</file>